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showObjects="none"/>
  <mc:AlternateContent xmlns:mc="http://schemas.openxmlformats.org/markup-compatibility/2006">
    <mc:Choice Requires="x15">
      <x15ac:absPath xmlns:x15ac="http://schemas.microsoft.com/office/spreadsheetml/2010/11/ac" url="S:\Bischoff Touristik\Schulen\Fahrpläne 2021\KV Neuwied 2021 2022\"/>
    </mc:Choice>
  </mc:AlternateContent>
  <xr:revisionPtr revIDLastSave="0" documentId="13_ncr:1_{E4A26614-A6F6-46B2-AB8C-64C89B45AB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ymn. + RS  morgens 1. Tour" sheetId="3" r:id="rId1"/>
    <sheet name="GS morgens 2. Tour" sheetId="1" r:id="rId2"/>
    <sheet name="Rückfahrt alle 12.20 h + 13.15 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E21" i="2"/>
  <c r="D21" i="2"/>
  <c r="C21" i="2"/>
  <c r="B21" i="2"/>
  <c r="D18" i="3"/>
  <c r="C18" i="3"/>
</calcChain>
</file>

<file path=xl/sharedStrings.xml><?xml version="1.0" encoding="utf-8"?>
<sst xmlns="http://schemas.openxmlformats.org/spreadsheetml/2006/main" count="109" uniqueCount="77">
  <si>
    <t>Ort/Haltestelle</t>
  </si>
  <si>
    <t>Anzahl Kinder</t>
  </si>
  <si>
    <t>Anzahl Kinder gesamt:</t>
  </si>
  <si>
    <t>&amp;</t>
  </si>
  <si>
    <t>RS plus</t>
  </si>
  <si>
    <t>Ankunft</t>
  </si>
  <si>
    <r>
      <t xml:space="preserve">Bischoff-Touristik GmbH &amp; Co. KG </t>
    </r>
    <r>
      <rPr>
        <b/>
        <sz val="11"/>
        <color theme="1"/>
        <rFont val="Calibri"/>
        <family val="2"/>
      </rPr>
      <t>٠</t>
    </r>
    <r>
      <rPr>
        <b/>
        <sz val="11"/>
        <color theme="1"/>
        <rFont val="Calibri"/>
        <family val="2"/>
        <scheme val="minor"/>
      </rPr>
      <t xml:space="preserve"> Mehrener Straße 2 ٠ 57635 Fiersbach ٠ Tel. 02686-9806151 ٠ 24-Stunden-Hotline 02686-1799</t>
    </r>
  </si>
  <si>
    <t>13.25 h</t>
  </si>
  <si>
    <t>13.35 h</t>
  </si>
  <si>
    <t>13.38 h</t>
  </si>
  <si>
    <t>07.25 h</t>
  </si>
  <si>
    <t>Grundschule in der Au Neustadt/Wied</t>
  </si>
  <si>
    <t>Raiffeisenstr. 7, 53577 Neustadt/Wied</t>
  </si>
  <si>
    <t>Tel.: 02683 - 3588</t>
  </si>
  <si>
    <t>Realschule plus Neustadt/Wied</t>
  </si>
  <si>
    <t>Im Engelsgarten 1, 53577 Neustadt/Wied</t>
  </si>
  <si>
    <t>Tel.: 02683 - 988 720</t>
  </si>
  <si>
    <t>Wiedtalgymnasium Neustadt/Wied</t>
  </si>
  <si>
    <t>Friedenstr., 53577 Neustadt/Wied</t>
  </si>
  <si>
    <t>Tel.: 02683 - 988 710</t>
  </si>
  <si>
    <t>Oberetscheid, Bush. Höhe Haus Nr. 5</t>
  </si>
  <si>
    <t>Brüchen, Bush. Ortsmitte</t>
  </si>
  <si>
    <t>Bühlingen, Bush. Ortsmitte</t>
  </si>
  <si>
    <t>Tour 1 - morgens zum Schulzentrum</t>
  </si>
  <si>
    <t>U-Beginn RS plus + Gymn. 07.45 h</t>
  </si>
  <si>
    <t>U-Beginn GS 08.15 h</t>
  </si>
  <si>
    <t>U-Ende Mo.-Fr. GS um 12.15 h und 13.15 h</t>
  </si>
  <si>
    <t>Gymn.</t>
  </si>
  <si>
    <t>Hinfahrt morgens</t>
  </si>
  <si>
    <r>
      <t xml:space="preserve">Bischoff-Touristik GmbH &amp; Co. KG </t>
    </r>
    <r>
      <rPr>
        <b/>
        <sz val="10"/>
        <color theme="1"/>
        <rFont val="Calibri"/>
        <family val="2"/>
      </rPr>
      <t>٠</t>
    </r>
    <r>
      <rPr>
        <b/>
        <sz val="10"/>
        <color theme="1"/>
        <rFont val="Calibri"/>
        <family val="2"/>
        <scheme val="minor"/>
      </rPr>
      <t xml:space="preserve"> Mehrener Straße 2 ٠ 57635 Fiersbach ٠ Tel. 02686-9806151 ٠ 24-Stunden-Hotline 02686-1799</t>
    </r>
  </si>
  <si>
    <t>Vogtslag, Bush. Ortsmitte</t>
  </si>
  <si>
    <t>Niederetscheid, Bush. Ortsmitte</t>
  </si>
  <si>
    <t>07.16 h</t>
  </si>
  <si>
    <t>Ankunft:</t>
  </si>
  <si>
    <t>Ehrenberg, Bush. Ortsmitte</t>
  </si>
  <si>
    <t>Tour 2 - morgens zur GS</t>
  </si>
  <si>
    <t>Realschule plus + Gymnasium Neustadt/Wied</t>
  </si>
  <si>
    <t>Grundschule Neustadt/Wied</t>
  </si>
  <si>
    <t>Rückfahrt 12.20 h</t>
  </si>
  <si>
    <t>GS</t>
  </si>
  <si>
    <t>12.20 h</t>
  </si>
  <si>
    <t>12.25 h</t>
  </si>
  <si>
    <t>12.33 h</t>
  </si>
  <si>
    <t>12.36 h</t>
  </si>
  <si>
    <t>12.40 h</t>
  </si>
  <si>
    <t>12.45 h</t>
  </si>
  <si>
    <t>12.48 h</t>
  </si>
  <si>
    <t>12.55 h</t>
  </si>
  <si>
    <t xml:space="preserve">RS plus </t>
  </si>
  <si>
    <t>13.20 h</t>
  </si>
  <si>
    <r>
      <t xml:space="preserve">Bischoff-Touristik GmbH &amp; Co. KG </t>
    </r>
    <r>
      <rPr>
        <b/>
        <sz val="12"/>
        <color theme="1"/>
        <rFont val="Calibri"/>
        <family val="2"/>
      </rPr>
      <t>٠</t>
    </r>
    <r>
      <rPr>
        <b/>
        <sz val="12"/>
        <color theme="1"/>
        <rFont val="Calibri"/>
        <family val="2"/>
        <scheme val="minor"/>
      </rPr>
      <t xml:space="preserve"> Mehrener Straße 2 ٠ 57635 Fiersbach ٠ Tel. 02686-9806151 ٠ 24-Stunden-Hotline 02686-1799</t>
    </r>
  </si>
  <si>
    <t>Rückfahrt 13.15 h</t>
  </si>
  <si>
    <t>13.40 h</t>
  </si>
  <si>
    <t>13.45 h</t>
  </si>
  <si>
    <t>13.48 h</t>
  </si>
  <si>
    <t>13.55 h</t>
  </si>
  <si>
    <t>U-Ende Mo.-Fr. RS plus + Gymn.12.20 h + 13.00 h</t>
  </si>
  <si>
    <t>07.44 h</t>
  </si>
  <si>
    <t>07.42 h</t>
  </si>
  <si>
    <t>07.48 h</t>
  </si>
  <si>
    <t>07.53 h</t>
  </si>
  <si>
    <t>07.57 h</t>
  </si>
  <si>
    <t>08.05 h</t>
  </si>
  <si>
    <t xml:space="preserve">Etscheid, Kapelle </t>
  </si>
  <si>
    <t>07.00 h</t>
  </si>
  <si>
    <t>07.05 h</t>
  </si>
  <si>
    <t>07.07 h</t>
  </si>
  <si>
    <t>07.13 h</t>
  </si>
  <si>
    <t>07.18 h</t>
  </si>
  <si>
    <t>07.03 h</t>
  </si>
  <si>
    <t>07.38 h</t>
  </si>
  <si>
    <t>Etscheid, Kapelle</t>
  </si>
  <si>
    <t>12.51 h</t>
  </si>
  <si>
    <t>13.51 h</t>
  </si>
  <si>
    <t>Fahrplan 2021 - 2022 / Linie: A 311</t>
  </si>
  <si>
    <t>Stand 24.08.2021</t>
  </si>
  <si>
    <t>Stand 24.08.21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</si>
</sst>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0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/>
    <xf numFmtId="0" fontId="4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/>
    <xf numFmtId="0" fontId="0" fillId="0" borderId="0" xfId="0" applyBorder="1" applyAlignment="1"/>
    <xf numFmtId="0" fontId="3" fillId="0" borderId="21" xfId="0" applyFont="1" applyBorder="1" applyAlignment="1">
      <alignment horizontal="left" vertic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25" xfId="0" applyFont="1" applyBorder="1"/>
    <xf numFmtId="0" fontId="3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3" fillId="0" borderId="19" xfId="0" applyFont="1" applyBorder="1"/>
    <xf numFmtId="0" fontId="0" fillId="0" borderId="20" xfId="0" applyBorder="1" applyAlignment="1">
      <alignment horizontal="center"/>
    </xf>
    <xf numFmtId="0" fontId="3" fillId="0" borderId="29" xfId="0" applyFont="1" applyBorder="1"/>
    <xf numFmtId="0" fontId="0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9" xfId="0" applyFont="1" applyBorder="1"/>
    <xf numFmtId="0" fontId="0" fillId="0" borderId="20" xfId="0" applyFont="1" applyBorder="1"/>
    <xf numFmtId="0" fontId="0" fillId="0" borderId="30" xfId="0" applyFont="1" applyBorder="1"/>
    <xf numFmtId="0" fontId="4" fillId="0" borderId="31" xfId="0" applyFont="1" applyBorder="1"/>
    <xf numFmtId="0" fontId="0" fillId="0" borderId="32" xfId="0" applyFont="1" applyBorder="1"/>
    <xf numFmtId="0" fontId="0" fillId="0" borderId="31" xfId="0" applyFont="1" applyBorder="1"/>
    <xf numFmtId="0" fontId="0" fillId="0" borderId="33" xfId="0" applyFont="1" applyBorder="1"/>
    <xf numFmtId="0" fontId="7" fillId="0" borderId="16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4" fillId="0" borderId="8" xfId="0" applyFont="1" applyFill="1" applyBorder="1"/>
    <xf numFmtId="0" fontId="4" fillId="0" borderId="27" xfId="0" applyFont="1" applyFill="1" applyBorder="1" applyAlignment="1">
      <alignment horizontal="center"/>
    </xf>
    <xf numFmtId="0" fontId="0" fillId="0" borderId="0" xfId="0" applyNumberFormat="1" applyFont="1" applyBorder="1" applyAlignment="1"/>
    <xf numFmtId="16" fontId="0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2" fillId="0" borderId="0" xfId="0" applyFont="1"/>
    <xf numFmtId="0" fontId="13" fillId="0" borderId="29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center"/>
    </xf>
    <xf numFmtId="0" fontId="3" fillId="0" borderId="11" xfId="0" applyFont="1" applyBorder="1"/>
    <xf numFmtId="0" fontId="0" fillId="0" borderId="35" xfId="0" applyFont="1" applyBorder="1" applyAlignment="1">
      <alignment horizontal="center"/>
    </xf>
    <xf numFmtId="0" fontId="0" fillId="0" borderId="27" xfId="0" applyFont="1" applyFill="1" applyBorder="1"/>
    <xf numFmtId="0" fontId="1" fillId="0" borderId="3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A19" sqref="A19"/>
    </sheetView>
  </sheetViews>
  <sheetFormatPr baseColWidth="10" defaultRowHeight="15" x14ac:dyDescent="0.25"/>
  <cols>
    <col min="1" max="1" width="42.140625" bestFit="1" customWidth="1"/>
    <col min="2" max="3" width="13.5703125" customWidth="1"/>
    <col min="4" max="4" width="13.7109375" customWidth="1"/>
    <col min="5" max="5" width="26.28515625" customWidth="1"/>
    <col min="6" max="6" width="9.140625" customWidth="1"/>
  </cols>
  <sheetData>
    <row r="1" spans="1:14" ht="23.25" customHeight="1" x14ac:dyDescent="0.25">
      <c r="A1" s="95" t="s">
        <v>74</v>
      </c>
      <c r="B1" s="96"/>
      <c r="C1" s="96"/>
      <c r="D1" s="96"/>
      <c r="E1" s="97"/>
      <c r="F1" s="2"/>
      <c r="G1" s="1"/>
      <c r="H1" s="2"/>
      <c r="I1" s="2"/>
      <c r="J1" s="2"/>
      <c r="K1" s="2"/>
    </row>
    <row r="2" spans="1:14" ht="21" customHeight="1" thickBot="1" x14ac:dyDescent="0.3">
      <c r="A2" s="98"/>
      <c r="B2" s="99"/>
      <c r="C2" s="99"/>
      <c r="D2" s="99"/>
      <c r="E2" s="100"/>
      <c r="F2" s="2"/>
      <c r="G2" s="1"/>
      <c r="H2" s="2"/>
      <c r="I2" s="2"/>
      <c r="J2" s="2"/>
      <c r="K2" s="2"/>
    </row>
    <row r="3" spans="1:14" ht="15" customHeight="1" x14ac:dyDescent="0.25">
      <c r="A3" s="31" t="s">
        <v>14</v>
      </c>
      <c r="B3" s="77"/>
      <c r="C3" s="32"/>
      <c r="D3" s="109" t="s">
        <v>17</v>
      </c>
      <c r="E3" s="110"/>
      <c r="F3" s="2"/>
      <c r="G3" s="1"/>
      <c r="H3" s="2"/>
      <c r="I3" s="2"/>
      <c r="J3" s="2"/>
      <c r="K3" s="2"/>
    </row>
    <row r="4" spans="1:14" ht="15" customHeight="1" x14ac:dyDescent="0.25">
      <c r="A4" s="34" t="s">
        <v>15</v>
      </c>
      <c r="B4" s="93" t="s">
        <v>3</v>
      </c>
      <c r="C4" s="93"/>
      <c r="D4" s="89" t="s">
        <v>18</v>
      </c>
      <c r="E4" s="90"/>
      <c r="F4" s="2"/>
      <c r="G4" s="1"/>
      <c r="H4" s="2"/>
      <c r="I4" s="2"/>
      <c r="J4" s="2"/>
      <c r="K4" s="2"/>
    </row>
    <row r="5" spans="1:14" ht="15" customHeight="1" thickBot="1" x14ac:dyDescent="0.3">
      <c r="A5" s="42" t="s">
        <v>16</v>
      </c>
      <c r="B5" s="78"/>
      <c r="C5" s="43"/>
      <c r="D5" s="91" t="s">
        <v>19</v>
      </c>
      <c r="E5" s="92"/>
      <c r="F5" s="2"/>
      <c r="G5" s="1"/>
      <c r="H5" s="2"/>
      <c r="I5" s="2"/>
      <c r="J5" s="2"/>
      <c r="K5" s="2"/>
    </row>
    <row r="6" spans="1:14" ht="15.75" customHeight="1" x14ac:dyDescent="0.25">
      <c r="A6" s="101" t="s">
        <v>0</v>
      </c>
      <c r="B6" s="103" t="s">
        <v>1</v>
      </c>
      <c r="C6" s="103" t="s">
        <v>4</v>
      </c>
      <c r="D6" s="103" t="s">
        <v>27</v>
      </c>
      <c r="E6" s="106" t="s">
        <v>28</v>
      </c>
      <c r="F6" s="5"/>
      <c r="G6" s="3"/>
      <c r="H6" s="2"/>
      <c r="I6" s="2"/>
      <c r="J6" s="2"/>
      <c r="K6" s="2"/>
      <c r="N6" s="1"/>
    </row>
    <row r="7" spans="1:14" ht="15.75" customHeight="1" x14ac:dyDescent="0.25">
      <c r="A7" s="102"/>
      <c r="B7" s="104"/>
      <c r="C7" s="104"/>
      <c r="D7" s="104"/>
      <c r="E7" s="107"/>
      <c r="F7" s="3"/>
      <c r="G7" s="3"/>
      <c r="H7" s="2"/>
      <c r="I7" s="2"/>
      <c r="J7" s="2"/>
      <c r="K7" s="2"/>
    </row>
    <row r="8" spans="1:14" ht="15.75" customHeight="1" x14ac:dyDescent="0.25">
      <c r="A8" s="36"/>
      <c r="B8" s="105"/>
      <c r="C8" s="105"/>
      <c r="D8" s="105"/>
      <c r="E8" s="108"/>
      <c r="F8" s="3"/>
      <c r="G8" s="3"/>
      <c r="H8" s="2"/>
      <c r="I8" s="2"/>
      <c r="J8" s="2"/>
      <c r="K8" s="2"/>
    </row>
    <row r="9" spans="1:14" ht="15.75" customHeight="1" x14ac:dyDescent="0.25">
      <c r="A9" s="83" t="s">
        <v>23</v>
      </c>
      <c r="B9" s="75"/>
      <c r="C9" s="4"/>
      <c r="D9" s="75"/>
      <c r="E9" s="76"/>
      <c r="F9" s="3"/>
      <c r="G9" s="3"/>
      <c r="H9" s="2"/>
      <c r="I9" s="2"/>
      <c r="J9" s="2"/>
      <c r="K9" s="2"/>
    </row>
    <row r="10" spans="1:14" ht="15.75" x14ac:dyDescent="0.25">
      <c r="A10" s="55" t="s">
        <v>30</v>
      </c>
      <c r="B10" s="17">
        <v>0</v>
      </c>
      <c r="C10" s="10">
        <v>0</v>
      </c>
      <c r="D10" s="24">
        <v>0</v>
      </c>
      <c r="E10" s="84" t="s">
        <v>64</v>
      </c>
      <c r="F10" s="3"/>
      <c r="G10" s="3"/>
      <c r="H10" s="2"/>
      <c r="I10" s="2"/>
      <c r="J10" s="2"/>
      <c r="K10" s="2"/>
    </row>
    <row r="11" spans="1:14" ht="15.75" x14ac:dyDescent="0.25">
      <c r="A11" s="57" t="s">
        <v>63</v>
      </c>
      <c r="B11" s="17">
        <v>0</v>
      </c>
      <c r="C11" s="10">
        <v>0</v>
      </c>
      <c r="D11" s="24">
        <v>0</v>
      </c>
      <c r="E11" s="84" t="s">
        <v>69</v>
      </c>
      <c r="F11" s="3"/>
      <c r="G11" s="3"/>
      <c r="H11" s="2"/>
      <c r="I11" s="2"/>
      <c r="J11" s="2"/>
      <c r="K11" s="2"/>
    </row>
    <row r="12" spans="1:14" ht="15.75" x14ac:dyDescent="0.25">
      <c r="A12" s="57" t="s">
        <v>31</v>
      </c>
      <c r="B12" s="17">
        <v>4</v>
      </c>
      <c r="C12" s="8">
        <v>3</v>
      </c>
      <c r="D12" s="23">
        <v>1</v>
      </c>
      <c r="E12" s="68" t="s">
        <v>65</v>
      </c>
      <c r="F12" s="3"/>
      <c r="G12" s="3"/>
      <c r="H12" s="2"/>
      <c r="I12" s="2"/>
      <c r="J12" s="2"/>
      <c r="K12" s="2"/>
    </row>
    <row r="13" spans="1:14" ht="15.75" x14ac:dyDescent="0.25">
      <c r="A13" s="55" t="s">
        <v>20</v>
      </c>
      <c r="B13" s="17">
        <v>6</v>
      </c>
      <c r="C13" s="10">
        <v>3</v>
      </c>
      <c r="D13" s="44">
        <v>3</v>
      </c>
      <c r="E13" s="68" t="s">
        <v>66</v>
      </c>
      <c r="F13" s="3"/>
      <c r="G13" s="3"/>
      <c r="H13" s="2"/>
      <c r="I13" s="2"/>
      <c r="J13" s="2"/>
      <c r="K13" s="2"/>
    </row>
    <row r="14" spans="1:14" ht="15.75" x14ac:dyDescent="0.25">
      <c r="A14" s="57" t="s">
        <v>34</v>
      </c>
      <c r="B14" s="16">
        <v>7</v>
      </c>
      <c r="C14" s="20">
        <v>2</v>
      </c>
      <c r="D14" s="45">
        <v>5</v>
      </c>
      <c r="E14" s="68" t="s">
        <v>67</v>
      </c>
      <c r="F14" s="3"/>
      <c r="G14" s="3"/>
      <c r="H14" s="2"/>
      <c r="I14" s="2"/>
      <c r="J14" s="2"/>
      <c r="K14" s="2"/>
    </row>
    <row r="15" spans="1:14" ht="15.75" x14ac:dyDescent="0.25">
      <c r="A15" s="57" t="s">
        <v>21</v>
      </c>
      <c r="B15" s="16">
        <v>5</v>
      </c>
      <c r="C15" s="20">
        <v>5</v>
      </c>
      <c r="D15" s="21">
        <v>0</v>
      </c>
      <c r="E15" s="68" t="s">
        <v>32</v>
      </c>
      <c r="F15" s="3"/>
      <c r="G15" s="3"/>
      <c r="H15" s="2"/>
      <c r="I15" s="2"/>
      <c r="J15" s="2"/>
      <c r="K15" s="2"/>
    </row>
    <row r="16" spans="1:14" ht="15.75" x14ac:dyDescent="0.25">
      <c r="A16" s="55" t="s">
        <v>22</v>
      </c>
      <c r="B16" s="17">
        <v>9</v>
      </c>
      <c r="C16" s="10">
        <v>2</v>
      </c>
      <c r="D16" s="8">
        <v>7</v>
      </c>
      <c r="E16" s="58" t="s">
        <v>68</v>
      </c>
      <c r="F16" s="2"/>
      <c r="G16" s="2"/>
      <c r="H16" s="2"/>
      <c r="I16" s="2"/>
      <c r="J16" s="2"/>
      <c r="K16" s="2"/>
    </row>
    <row r="17" spans="1:11" ht="16.5" thickBot="1" x14ac:dyDescent="0.3">
      <c r="A17" s="85"/>
      <c r="B17" s="30"/>
      <c r="C17" s="7"/>
      <c r="D17" s="18"/>
      <c r="E17" s="86"/>
      <c r="F17" s="2"/>
      <c r="G17" s="2"/>
      <c r="H17" s="2"/>
      <c r="I17" s="2"/>
      <c r="J17" s="2"/>
      <c r="K17" s="2"/>
    </row>
    <row r="18" spans="1:11" ht="16.5" thickBot="1" x14ac:dyDescent="0.3">
      <c r="A18" s="13" t="s">
        <v>2</v>
      </c>
      <c r="B18" s="14">
        <v>31</v>
      </c>
      <c r="C18" s="27">
        <f>SUM(C10:C17)</f>
        <v>15</v>
      </c>
      <c r="D18" s="26">
        <f>SUM(D10:D17)</f>
        <v>16</v>
      </c>
      <c r="E18" s="37" t="s">
        <v>33</v>
      </c>
      <c r="F18" s="2"/>
      <c r="G18" s="2"/>
      <c r="H18" s="2"/>
      <c r="I18" s="2"/>
      <c r="J18" s="2"/>
      <c r="K18" s="2"/>
    </row>
    <row r="19" spans="1:11" ht="16.5" thickBot="1" x14ac:dyDescent="0.3">
      <c r="A19" s="69" t="s">
        <v>24</v>
      </c>
      <c r="B19" s="70"/>
      <c r="C19" s="70"/>
      <c r="D19" s="87"/>
      <c r="E19" s="88" t="s">
        <v>10</v>
      </c>
      <c r="F19" s="2"/>
      <c r="G19" s="2"/>
      <c r="H19" s="2"/>
      <c r="I19" s="2"/>
      <c r="J19" s="2"/>
      <c r="K19" s="2"/>
    </row>
    <row r="20" spans="1:11" ht="15.75" x14ac:dyDescent="0.25">
      <c r="A20" s="6"/>
      <c r="B20" s="6"/>
      <c r="C20" s="6"/>
      <c r="D20" s="2"/>
      <c r="E20" s="2"/>
      <c r="F20" s="2"/>
      <c r="G20" s="2"/>
      <c r="H20" s="2"/>
      <c r="I20" s="2"/>
      <c r="J20" s="2"/>
      <c r="K20" s="2"/>
    </row>
    <row r="21" spans="1:11" ht="15.75" x14ac:dyDescent="0.25">
      <c r="A21" s="79" t="s">
        <v>75</v>
      </c>
      <c r="B21" s="6"/>
      <c r="C21" s="6"/>
      <c r="D21" s="2"/>
      <c r="E21" s="2"/>
      <c r="F21" s="2"/>
      <c r="G21" s="2"/>
      <c r="H21" s="2"/>
      <c r="I21" s="2"/>
      <c r="J21" s="2"/>
      <c r="K21" s="2"/>
    </row>
    <row r="22" spans="1:11" ht="15.75" x14ac:dyDescent="0.25">
      <c r="A22" s="6"/>
      <c r="B22" s="6"/>
      <c r="C22" s="6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94" t="s">
        <v>29</v>
      </c>
      <c r="B23" s="94"/>
      <c r="C23" s="94"/>
      <c r="D23" s="94"/>
      <c r="E23" s="94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8" spans="1:11" x14ac:dyDescent="0.25">
      <c r="A28" s="1"/>
    </row>
    <row r="29" spans="1:11" x14ac:dyDescent="0.25">
      <c r="A29" s="1"/>
    </row>
    <row r="30" spans="1:11" x14ac:dyDescent="0.25">
      <c r="A30" s="1"/>
    </row>
    <row r="31" spans="1:11" x14ac:dyDescent="0.25">
      <c r="A31" s="1"/>
    </row>
  </sheetData>
  <mergeCells count="11">
    <mergeCell ref="D4:E4"/>
    <mergeCell ref="D5:E5"/>
    <mergeCell ref="B4:C4"/>
    <mergeCell ref="A23:E23"/>
    <mergeCell ref="A1:E2"/>
    <mergeCell ref="A6:A7"/>
    <mergeCell ref="B6:B8"/>
    <mergeCell ref="C6:C8"/>
    <mergeCell ref="D6:D8"/>
    <mergeCell ref="E6:E8"/>
    <mergeCell ref="D3:E3"/>
  </mergeCells>
  <pageMargins left="1.1023622047244095" right="0.70866141732283472" top="0.98425196850393704" bottom="0.78740157480314965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2"/>
  <sheetViews>
    <sheetView workbookViewId="0">
      <selection activeCell="A27" sqref="A27"/>
    </sheetView>
  </sheetViews>
  <sheetFormatPr baseColWidth="10" defaultRowHeight="15" x14ac:dyDescent="0.25"/>
  <cols>
    <col min="1" max="1" width="45.42578125" customWidth="1"/>
    <col min="2" max="2" width="30.5703125" customWidth="1"/>
    <col min="3" max="3" width="37.5703125" customWidth="1"/>
    <col min="4" max="4" width="9.140625" customWidth="1"/>
  </cols>
  <sheetData>
    <row r="1" spans="1:12" ht="23.25" customHeight="1" x14ac:dyDescent="0.25">
      <c r="A1" s="95" t="s">
        <v>74</v>
      </c>
      <c r="B1" s="96"/>
      <c r="C1" s="97"/>
      <c r="D1" s="2"/>
      <c r="E1" s="1"/>
      <c r="F1" s="2"/>
      <c r="G1" s="2"/>
      <c r="H1" s="2"/>
      <c r="I1" s="2"/>
    </row>
    <row r="2" spans="1:12" ht="21" customHeight="1" thickBot="1" x14ac:dyDescent="0.3">
      <c r="A2" s="98"/>
      <c r="B2" s="99"/>
      <c r="C2" s="100"/>
      <c r="D2" s="2"/>
      <c r="E2" s="1"/>
      <c r="F2" s="2"/>
      <c r="G2" s="2"/>
      <c r="H2" s="2"/>
      <c r="I2" s="2"/>
    </row>
    <row r="3" spans="1:12" ht="15" customHeight="1" x14ac:dyDescent="0.25">
      <c r="A3" s="112" t="s">
        <v>11</v>
      </c>
      <c r="B3" s="113"/>
      <c r="C3" s="114"/>
      <c r="D3" s="2"/>
      <c r="E3" s="1"/>
      <c r="F3" s="2"/>
      <c r="G3" s="2"/>
      <c r="H3" s="2"/>
      <c r="I3" s="2"/>
    </row>
    <row r="4" spans="1:12" ht="15" customHeight="1" x14ac:dyDescent="0.25">
      <c r="A4" s="115" t="s">
        <v>12</v>
      </c>
      <c r="B4" s="93"/>
      <c r="C4" s="116"/>
      <c r="D4" s="2"/>
      <c r="E4" s="1"/>
      <c r="F4" s="2"/>
      <c r="G4" s="2"/>
      <c r="H4" s="2"/>
      <c r="I4" s="2"/>
    </row>
    <row r="5" spans="1:12" ht="15" customHeight="1" thickBot="1" x14ac:dyDescent="0.3">
      <c r="A5" s="117" t="s">
        <v>13</v>
      </c>
      <c r="B5" s="118"/>
      <c r="C5" s="119"/>
      <c r="D5" s="2"/>
      <c r="E5" s="1"/>
      <c r="F5" s="2"/>
      <c r="G5" s="2"/>
      <c r="H5" s="2"/>
      <c r="I5" s="2"/>
    </row>
    <row r="6" spans="1:12" ht="15.75" customHeight="1" x14ac:dyDescent="0.25">
      <c r="A6" s="120" t="s">
        <v>0</v>
      </c>
      <c r="B6" s="122" t="s">
        <v>1</v>
      </c>
      <c r="C6" s="125" t="s">
        <v>28</v>
      </c>
      <c r="D6" s="5"/>
      <c r="E6" s="3"/>
      <c r="F6" s="2"/>
      <c r="G6" s="2"/>
      <c r="H6" s="2"/>
      <c r="I6" s="2"/>
      <c r="L6" s="1"/>
    </row>
    <row r="7" spans="1:12" ht="15.75" customHeight="1" x14ac:dyDescent="0.25">
      <c r="A7" s="121"/>
      <c r="B7" s="123"/>
      <c r="C7" s="126"/>
      <c r="D7" s="3"/>
      <c r="E7" s="3"/>
      <c r="F7" s="2"/>
      <c r="G7" s="2"/>
      <c r="H7" s="2"/>
      <c r="I7" s="2"/>
    </row>
    <row r="8" spans="1:12" ht="15.75" customHeight="1" thickBot="1" x14ac:dyDescent="0.3">
      <c r="A8" s="15"/>
      <c r="B8" s="124"/>
      <c r="C8" s="127"/>
      <c r="D8" s="3"/>
      <c r="E8" s="3"/>
      <c r="F8" s="2"/>
      <c r="G8" s="2"/>
      <c r="H8" s="2"/>
      <c r="I8" s="2"/>
    </row>
    <row r="9" spans="1:12" ht="15.75" customHeight="1" x14ac:dyDescent="0.25">
      <c r="A9" s="67" t="s">
        <v>35</v>
      </c>
      <c r="B9" s="51"/>
      <c r="C9" s="52"/>
      <c r="D9" s="3"/>
      <c r="E9" s="3"/>
      <c r="F9" s="2"/>
      <c r="G9" s="2"/>
      <c r="H9" s="2"/>
      <c r="I9" s="2"/>
    </row>
    <row r="10" spans="1:12" ht="15.75" customHeight="1" x14ac:dyDescent="0.25">
      <c r="A10" s="80" t="s">
        <v>30</v>
      </c>
      <c r="B10" s="81">
        <v>3</v>
      </c>
      <c r="C10" s="82" t="s">
        <v>70</v>
      </c>
      <c r="D10" s="3"/>
      <c r="E10" s="3"/>
      <c r="F10" s="2"/>
      <c r="G10" s="2"/>
      <c r="H10" s="2"/>
      <c r="I10" s="2"/>
    </row>
    <row r="11" spans="1:12" ht="15.75" x14ac:dyDescent="0.25">
      <c r="A11" s="55" t="s">
        <v>31</v>
      </c>
      <c r="B11" s="17">
        <v>5</v>
      </c>
      <c r="C11" s="73" t="s">
        <v>58</v>
      </c>
      <c r="D11" s="3"/>
      <c r="E11" s="3"/>
      <c r="F11" s="2"/>
      <c r="G11" s="2"/>
      <c r="H11" s="2"/>
      <c r="I11" s="2"/>
    </row>
    <row r="12" spans="1:12" ht="15.75" x14ac:dyDescent="0.25">
      <c r="A12" s="57" t="s">
        <v>20</v>
      </c>
      <c r="B12" s="17">
        <v>4</v>
      </c>
      <c r="C12" s="68" t="s">
        <v>57</v>
      </c>
      <c r="D12" s="3"/>
      <c r="E12" s="3"/>
      <c r="F12" s="2"/>
      <c r="G12" s="2"/>
      <c r="H12" s="2"/>
      <c r="I12" s="2"/>
    </row>
    <row r="13" spans="1:12" ht="15.75" x14ac:dyDescent="0.25">
      <c r="A13" s="55" t="s">
        <v>34</v>
      </c>
      <c r="B13" s="17">
        <v>8</v>
      </c>
      <c r="C13" s="72" t="s">
        <v>59</v>
      </c>
      <c r="D13" s="3"/>
      <c r="E13" s="3"/>
      <c r="F13" s="2"/>
      <c r="G13" s="2"/>
      <c r="H13" s="2"/>
      <c r="I13" s="2"/>
    </row>
    <row r="14" spans="1:12" ht="15.75" x14ac:dyDescent="0.25">
      <c r="A14" s="57" t="s">
        <v>21</v>
      </c>
      <c r="B14" s="16">
        <v>4</v>
      </c>
      <c r="C14" s="68" t="s">
        <v>60</v>
      </c>
      <c r="D14" s="3"/>
      <c r="E14" s="3"/>
      <c r="F14" s="2"/>
      <c r="G14" s="2"/>
      <c r="H14" s="2"/>
      <c r="I14" s="2"/>
    </row>
    <row r="15" spans="1:12" ht="16.5" thickBot="1" x14ac:dyDescent="0.3">
      <c r="A15" s="55" t="s">
        <v>22</v>
      </c>
      <c r="B15" s="17">
        <v>7</v>
      </c>
      <c r="C15" s="58" t="s">
        <v>61</v>
      </c>
      <c r="D15" s="71"/>
      <c r="E15" s="3"/>
      <c r="F15" s="2"/>
      <c r="G15" s="2"/>
      <c r="H15" s="2"/>
      <c r="I15" s="2"/>
    </row>
    <row r="16" spans="1:12" ht="16.5" thickBot="1" x14ac:dyDescent="0.3">
      <c r="A16" s="13" t="s">
        <v>2</v>
      </c>
      <c r="B16" s="14">
        <f>SUM(B10:B15)</f>
        <v>31</v>
      </c>
      <c r="C16" s="37" t="s">
        <v>5</v>
      </c>
      <c r="D16" s="2"/>
      <c r="E16" s="2"/>
      <c r="F16" s="2"/>
      <c r="G16" s="2"/>
      <c r="H16" s="2"/>
      <c r="I16" s="2"/>
    </row>
    <row r="17" spans="1:9" ht="16.5" thickBot="1" x14ac:dyDescent="0.3">
      <c r="A17" s="69" t="s">
        <v>25</v>
      </c>
      <c r="B17" s="70"/>
      <c r="C17" s="74" t="s">
        <v>62</v>
      </c>
      <c r="D17" s="2"/>
      <c r="E17" s="2"/>
      <c r="F17" s="2"/>
      <c r="G17" s="2"/>
      <c r="H17" s="2"/>
      <c r="I17" s="2"/>
    </row>
    <row r="18" spans="1:9" ht="15.75" x14ac:dyDescent="0.25">
      <c r="A18" s="6"/>
      <c r="B18" s="6"/>
      <c r="C18" s="2"/>
      <c r="D18" s="2"/>
      <c r="E18" s="2"/>
      <c r="F18" s="2"/>
      <c r="G18" s="2"/>
      <c r="H18" s="2"/>
      <c r="I18" s="2"/>
    </row>
    <row r="19" spans="1:9" ht="15.75" x14ac:dyDescent="0.25">
      <c r="A19" s="79" t="s">
        <v>75</v>
      </c>
      <c r="B19" s="6"/>
      <c r="C19" s="2"/>
      <c r="D19" s="2"/>
      <c r="E19" s="2"/>
      <c r="F19" s="2"/>
      <c r="G19" s="2"/>
      <c r="H19" s="2"/>
      <c r="I19" s="2"/>
    </row>
    <row r="20" spans="1:9" ht="15.75" x14ac:dyDescent="0.25">
      <c r="A20" s="6"/>
      <c r="B20" s="6"/>
      <c r="C20" s="2"/>
      <c r="D20" s="2"/>
      <c r="E20" s="2"/>
      <c r="F20" s="2"/>
      <c r="G20" s="2"/>
      <c r="H20" s="2"/>
      <c r="I20" s="2"/>
    </row>
    <row r="21" spans="1:9" x14ac:dyDescent="0.25">
      <c r="A21" s="111" t="s">
        <v>6</v>
      </c>
      <c r="B21" s="111"/>
      <c r="C21" s="111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</sheetData>
  <mergeCells count="8">
    <mergeCell ref="A21:C21"/>
    <mergeCell ref="A3:C3"/>
    <mergeCell ref="A4:C4"/>
    <mergeCell ref="A5:C5"/>
    <mergeCell ref="A1:C2"/>
    <mergeCell ref="A6:A7"/>
    <mergeCell ref="B6:B8"/>
    <mergeCell ref="C6:C8"/>
  </mergeCells>
  <pageMargins left="1.1023622047244095" right="0.70866141732283472" top="1.1417322834645669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8"/>
  <sheetViews>
    <sheetView workbookViewId="0">
      <selection activeCell="B21" sqref="B21"/>
    </sheetView>
  </sheetViews>
  <sheetFormatPr baseColWidth="10" defaultRowHeight="15" x14ac:dyDescent="0.25"/>
  <cols>
    <col min="1" max="1" width="45.140625" customWidth="1"/>
    <col min="2" max="3" width="13.5703125" customWidth="1"/>
    <col min="4" max="4" width="14.42578125" customWidth="1"/>
    <col min="5" max="5" width="13.7109375" customWidth="1"/>
    <col min="6" max="7" width="24.5703125" customWidth="1"/>
    <col min="8" max="8" width="9.140625" customWidth="1"/>
  </cols>
  <sheetData>
    <row r="1" spans="1:16" ht="23.25" customHeight="1" x14ac:dyDescent="0.25">
      <c r="A1" s="95" t="s">
        <v>74</v>
      </c>
      <c r="B1" s="96"/>
      <c r="C1" s="96"/>
      <c r="D1" s="96"/>
      <c r="E1" s="96"/>
      <c r="F1" s="96"/>
      <c r="G1" s="97"/>
      <c r="H1" s="2"/>
      <c r="I1" s="1"/>
      <c r="J1" s="2"/>
      <c r="K1" s="2"/>
      <c r="L1" s="2"/>
      <c r="M1" s="2"/>
    </row>
    <row r="2" spans="1:16" ht="21" customHeight="1" thickBot="1" x14ac:dyDescent="0.3">
      <c r="A2" s="98"/>
      <c r="B2" s="99"/>
      <c r="C2" s="99"/>
      <c r="D2" s="99"/>
      <c r="E2" s="99"/>
      <c r="F2" s="99"/>
      <c r="G2" s="100"/>
      <c r="H2" s="2"/>
      <c r="I2" s="1"/>
      <c r="J2" s="2"/>
      <c r="K2" s="2"/>
      <c r="L2" s="2"/>
      <c r="M2" s="2"/>
    </row>
    <row r="3" spans="1:16" ht="15" customHeight="1" x14ac:dyDescent="0.25">
      <c r="A3" s="31" t="s">
        <v>11</v>
      </c>
      <c r="B3" s="32" t="s">
        <v>14</v>
      </c>
      <c r="C3" s="32"/>
      <c r="D3" s="47"/>
      <c r="E3" s="32"/>
      <c r="F3" s="109" t="s">
        <v>17</v>
      </c>
      <c r="G3" s="110"/>
      <c r="H3" s="2"/>
      <c r="I3" s="1"/>
      <c r="J3" s="2"/>
      <c r="K3" s="2"/>
      <c r="L3" s="2"/>
      <c r="M3" s="2"/>
    </row>
    <row r="4" spans="1:16" ht="15" customHeight="1" x14ac:dyDescent="0.25">
      <c r="A4" s="34" t="s">
        <v>12</v>
      </c>
      <c r="B4" s="35" t="s">
        <v>15</v>
      </c>
      <c r="C4" s="35"/>
      <c r="D4" s="46"/>
      <c r="E4" s="33"/>
      <c r="F4" s="89" t="s">
        <v>18</v>
      </c>
      <c r="G4" s="90"/>
      <c r="H4" s="2"/>
      <c r="I4" s="1"/>
      <c r="J4" s="2"/>
      <c r="K4" s="2"/>
      <c r="L4" s="2"/>
      <c r="M4" s="2"/>
    </row>
    <row r="5" spans="1:16" ht="15" customHeight="1" thickBot="1" x14ac:dyDescent="0.3">
      <c r="A5" s="34" t="s">
        <v>13</v>
      </c>
      <c r="B5" s="35" t="s">
        <v>16</v>
      </c>
      <c r="C5" s="35"/>
      <c r="D5" s="46"/>
      <c r="E5" s="33"/>
      <c r="F5" s="129" t="s">
        <v>19</v>
      </c>
      <c r="G5" s="130"/>
      <c r="H5" s="2"/>
      <c r="I5" s="1"/>
      <c r="J5" s="2"/>
      <c r="K5" s="2"/>
      <c r="L5" s="2"/>
      <c r="M5" s="2"/>
    </row>
    <row r="6" spans="1:16" ht="15.75" customHeight="1" x14ac:dyDescent="0.25">
      <c r="A6" s="120" t="s">
        <v>0</v>
      </c>
      <c r="B6" s="122" t="s">
        <v>1</v>
      </c>
      <c r="C6" s="48"/>
      <c r="D6" s="122" t="s">
        <v>48</v>
      </c>
      <c r="E6" s="122" t="s">
        <v>27</v>
      </c>
      <c r="F6" s="122" t="s">
        <v>38</v>
      </c>
      <c r="G6" s="125" t="s">
        <v>51</v>
      </c>
      <c r="H6" s="5"/>
      <c r="I6" s="3"/>
      <c r="J6" s="2"/>
      <c r="K6" s="2"/>
      <c r="L6" s="2"/>
      <c r="M6" s="2"/>
      <c r="P6" s="1"/>
    </row>
    <row r="7" spans="1:16" ht="15.75" customHeight="1" x14ac:dyDescent="0.25">
      <c r="A7" s="121"/>
      <c r="B7" s="123"/>
      <c r="C7" s="49" t="s">
        <v>39</v>
      </c>
      <c r="D7" s="123"/>
      <c r="E7" s="123"/>
      <c r="F7" s="123"/>
      <c r="G7" s="126"/>
      <c r="H7" s="3"/>
      <c r="I7" s="3"/>
      <c r="J7" s="2"/>
      <c r="K7" s="2"/>
      <c r="L7" s="2"/>
      <c r="M7" s="2"/>
    </row>
    <row r="8" spans="1:16" ht="15.75" customHeight="1" thickBot="1" x14ac:dyDescent="0.3">
      <c r="A8" s="15"/>
      <c r="B8" s="124"/>
      <c r="C8" s="50"/>
      <c r="D8" s="124"/>
      <c r="E8" s="124"/>
      <c r="F8" s="124"/>
      <c r="G8" s="127"/>
      <c r="H8" s="3"/>
      <c r="I8" s="3"/>
      <c r="J8" s="2"/>
      <c r="K8" s="2"/>
      <c r="L8" s="2"/>
      <c r="M8" s="2"/>
    </row>
    <row r="9" spans="1:16" ht="15.75" customHeight="1" x14ac:dyDescent="0.25">
      <c r="A9" s="53"/>
      <c r="B9" s="49"/>
      <c r="C9" s="49"/>
      <c r="D9" s="12"/>
      <c r="E9" s="49"/>
      <c r="F9" s="38"/>
      <c r="G9" s="54"/>
      <c r="H9" s="3"/>
      <c r="I9" s="3"/>
      <c r="J9" s="2"/>
      <c r="K9" s="2"/>
      <c r="L9" s="2"/>
      <c r="M9" s="2"/>
    </row>
    <row r="10" spans="1:16" ht="15.75" x14ac:dyDescent="0.25">
      <c r="A10" s="55" t="s">
        <v>37</v>
      </c>
      <c r="B10" s="17"/>
      <c r="C10" s="17"/>
      <c r="D10" s="17"/>
      <c r="E10" s="24"/>
      <c r="F10" s="29" t="s">
        <v>40</v>
      </c>
      <c r="G10" s="56" t="s">
        <v>49</v>
      </c>
      <c r="H10" s="3"/>
      <c r="I10" s="3"/>
      <c r="J10" s="2"/>
      <c r="K10" s="2"/>
      <c r="L10" s="2"/>
      <c r="M10" s="2"/>
    </row>
    <row r="11" spans="1:16" ht="15.75" x14ac:dyDescent="0.25">
      <c r="A11" s="57" t="s">
        <v>36</v>
      </c>
      <c r="B11" s="4"/>
      <c r="C11" s="4"/>
      <c r="D11" s="19"/>
      <c r="E11" s="23"/>
      <c r="F11" s="28" t="s">
        <v>41</v>
      </c>
      <c r="G11" s="56" t="s">
        <v>7</v>
      </c>
      <c r="H11" s="3"/>
      <c r="I11" s="3"/>
      <c r="J11" s="2"/>
      <c r="K11" s="2"/>
      <c r="L11" s="2"/>
      <c r="M11" s="2"/>
    </row>
    <row r="12" spans="1:16" ht="15.75" x14ac:dyDescent="0.25">
      <c r="A12" s="55"/>
      <c r="B12" s="17"/>
      <c r="C12" s="17"/>
      <c r="D12" s="10"/>
      <c r="E12" s="22"/>
      <c r="F12" s="28"/>
      <c r="G12" s="56"/>
      <c r="H12" s="3"/>
      <c r="I12" s="3"/>
      <c r="J12" s="2"/>
      <c r="K12" s="2"/>
      <c r="L12" s="2"/>
      <c r="M12" s="2"/>
    </row>
    <row r="13" spans="1:16" ht="15.75" x14ac:dyDescent="0.25">
      <c r="A13" s="57" t="s">
        <v>22</v>
      </c>
      <c r="B13" s="20">
        <v>16</v>
      </c>
      <c r="C13" s="20">
        <v>7</v>
      </c>
      <c r="D13" s="20">
        <v>2</v>
      </c>
      <c r="E13" s="21">
        <v>7</v>
      </c>
      <c r="F13" s="28" t="s">
        <v>42</v>
      </c>
      <c r="G13" s="56" t="s">
        <v>8</v>
      </c>
      <c r="H13" s="3"/>
      <c r="I13" s="3"/>
      <c r="J13" s="2"/>
      <c r="K13" s="2"/>
      <c r="L13" s="2"/>
      <c r="M13" s="2"/>
    </row>
    <row r="14" spans="1:16" ht="15.75" x14ac:dyDescent="0.25">
      <c r="A14" s="55" t="s">
        <v>21</v>
      </c>
      <c r="B14" s="10">
        <v>9</v>
      </c>
      <c r="C14" s="10">
        <v>4</v>
      </c>
      <c r="D14" s="10">
        <v>5</v>
      </c>
      <c r="E14" s="24">
        <v>0</v>
      </c>
      <c r="F14" s="8" t="s">
        <v>43</v>
      </c>
      <c r="G14" s="56" t="s">
        <v>9</v>
      </c>
      <c r="H14" s="2"/>
      <c r="I14" s="2"/>
      <c r="J14" s="2"/>
      <c r="K14" s="2"/>
      <c r="L14" s="2"/>
      <c r="M14" s="2"/>
    </row>
    <row r="15" spans="1:16" ht="15.75" x14ac:dyDescent="0.25">
      <c r="A15" s="55" t="s">
        <v>34</v>
      </c>
      <c r="B15" s="10">
        <v>15</v>
      </c>
      <c r="C15" s="10">
        <v>8</v>
      </c>
      <c r="D15" s="10">
        <v>2</v>
      </c>
      <c r="E15" s="24">
        <v>5</v>
      </c>
      <c r="F15" s="8" t="s">
        <v>44</v>
      </c>
      <c r="G15" s="56" t="s">
        <v>52</v>
      </c>
      <c r="H15" s="2"/>
      <c r="I15" s="2"/>
      <c r="J15" s="2"/>
      <c r="K15" s="2"/>
      <c r="L15" s="2"/>
      <c r="M15" s="2"/>
    </row>
    <row r="16" spans="1:16" ht="15.75" x14ac:dyDescent="0.25">
      <c r="A16" s="55" t="s">
        <v>20</v>
      </c>
      <c r="B16" s="10">
        <v>10</v>
      </c>
      <c r="C16" s="10">
        <v>4</v>
      </c>
      <c r="D16" s="10">
        <v>3</v>
      </c>
      <c r="E16" s="24">
        <v>3</v>
      </c>
      <c r="F16" s="8" t="s">
        <v>45</v>
      </c>
      <c r="G16" s="56" t="s">
        <v>53</v>
      </c>
      <c r="H16" s="2"/>
      <c r="I16" s="2"/>
      <c r="J16" s="2"/>
      <c r="K16" s="2"/>
      <c r="L16" s="2"/>
      <c r="M16" s="2"/>
    </row>
    <row r="17" spans="1:13" ht="15.75" x14ac:dyDescent="0.25">
      <c r="A17" s="55" t="s">
        <v>31</v>
      </c>
      <c r="B17" s="10">
        <v>9</v>
      </c>
      <c r="C17" s="10">
        <v>5</v>
      </c>
      <c r="D17" s="10">
        <v>3</v>
      </c>
      <c r="E17" s="24">
        <v>1</v>
      </c>
      <c r="F17" s="8" t="s">
        <v>46</v>
      </c>
      <c r="G17" s="56" t="s">
        <v>54</v>
      </c>
      <c r="H17" s="2"/>
      <c r="I17" s="2"/>
      <c r="J17" s="2"/>
      <c r="K17" s="2"/>
      <c r="L17" s="2"/>
      <c r="M17" s="2"/>
    </row>
    <row r="18" spans="1:13" ht="15.75" x14ac:dyDescent="0.25">
      <c r="A18" s="55" t="s">
        <v>71</v>
      </c>
      <c r="B18" s="10">
        <v>0</v>
      </c>
      <c r="C18" s="10">
        <v>0</v>
      </c>
      <c r="D18" s="10">
        <v>0</v>
      </c>
      <c r="E18" s="24">
        <v>0</v>
      </c>
      <c r="F18" s="8" t="s">
        <v>72</v>
      </c>
      <c r="G18" s="56" t="s">
        <v>73</v>
      </c>
      <c r="H18" s="2"/>
      <c r="I18" s="2"/>
      <c r="J18" s="2"/>
      <c r="K18" s="2"/>
      <c r="L18" s="2"/>
      <c r="M18" s="2"/>
    </row>
    <row r="19" spans="1:13" ht="15.75" x14ac:dyDescent="0.25">
      <c r="A19" s="55" t="s">
        <v>30</v>
      </c>
      <c r="B19" s="10">
        <v>3</v>
      </c>
      <c r="C19" s="10">
        <v>3</v>
      </c>
      <c r="D19" s="10">
        <v>0</v>
      </c>
      <c r="E19" s="24">
        <v>0</v>
      </c>
      <c r="F19" s="8" t="s">
        <v>47</v>
      </c>
      <c r="G19" s="56" t="s">
        <v>55</v>
      </c>
      <c r="H19" s="2"/>
      <c r="I19" s="2"/>
      <c r="J19" s="2"/>
      <c r="K19" s="2"/>
      <c r="L19" s="2"/>
      <c r="M19" s="2"/>
    </row>
    <row r="20" spans="1:13" ht="15.75" x14ac:dyDescent="0.25">
      <c r="A20" s="55"/>
      <c r="B20" s="10"/>
      <c r="C20" s="10"/>
      <c r="D20" s="10"/>
      <c r="E20" s="24"/>
      <c r="F20" s="8"/>
      <c r="G20" s="58"/>
      <c r="H20" s="2"/>
      <c r="I20" s="2"/>
      <c r="J20" s="2"/>
      <c r="K20" s="2"/>
      <c r="L20" s="2"/>
      <c r="M20" s="2"/>
    </row>
    <row r="21" spans="1:13" ht="16.5" thickBot="1" x14ac:dyDescent="0.3">
      <c r="A21" s="39" t="s">
        <v>2</v>
      </c>
      <c r="B21" s="40">
        <f>SUM(B13:B20)</f>
        <v>62</v>
      </c>
      <c r="C21" s="40">
        <f>SUM(C13:C20)</f>
        <v>31</v>
      </c>
      <c r="D21" s="40">
        <f>SUM(D13:D20)</f>
        <v>15</v>
      </c>
      <c r="E21" s="41">
        <f>SUM(E13:E20)</f>
        <v>16</v>
      </c>
      <c r="F21" s="8"/>
      <c r="G21" s="59"/>
      <c r="H21" s="2"/>
      <c r="I21" s="2"/>
      <c r="J21" s="2"/>
      <c r="K21" s="2"/>
      <c r="L21" s="2"/>
      <c r="M21" s="2"/>
    </row>
    <row r="22" spans="1:13" ht="15.75" x14ac:dyDescent="0.25">
      <c r="A22" s="60" t="s">
        <v>56</v>
      </c>
      <c r="B22" s="9"/>
      <c r="C22" s="9"/>
      <c r="D22" s="9"/>
      <c r="E22" s="25"/>
      <c r="F22" s="11"/>
      <c r="G22" s="61"/>
      <c r="H22" s="2"/>
      <c r="I22" s="2"/>
      <c r="J22" s="2"/>
      <c r="K22" s="2"/>
      <c r="L22" s="2"/>
      <c r="M22" s="2"/>
    </row>
    <row r="23" spans="1:13" ht="16.5" thickBot="1" x14ac:dyDescent="0.3">
      <c r="A23" s="62" t="s">
        <v>26</v>
      </c>
      <c r="B23" s="63"/>
      <c r="C23" s="63"/>
      <c r="D23" s="63"/>
      <c r="E23" s="64"/>
      <c r="F23" s="65"/>
      <c r="G23" s="66"/>
      <c r="H23" s="2"/>
      <c r="I23" s="2"/>
      <c r="J23" s="2"/>
      <c r="K23" s="2"/>
      <c r="L23" s="2"/>
      <c r="M23" s="2"/>
    </row>
    <row r="24" spans="1:13" ht="15.75" x14ac:dyDescent="0.25">
      <c r="A24" s="6"/>
      <c r="B24" s="6"/>
      <c r="C24" s="6"/>
      <c r="D24" s="6"/>
      <c r="E24" s="2"/>
      <c r="F24" s="2"/>
      <c r="G24" s="2"/>
      <c r="H24" s="2"/>
      <c r="I24" s="2"/>
      <c r="J24" s="2"/>
      <c r="K24" s="2"/>
      <c r="L24" s="2"/>
      <c r="M24" s="2"/>
    </row>
    <row r="25" spans="1:13" ht="15.75" x14ac:dyDescent="0.25">
      <c r="A25" s="79" t="s">
        <v>76</v>
      </c>
      <c r="B25" s="6"/>
      <c r="C25" s="6"/>
      <c r="D25" s="6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x14ac:dyDescent="0.25">
      <c r="A26" s="6"/>
      <c r="B26" s="6"/>
      <c r="C26" s="6"/>
      <c r="D26" s="6"/>
      <c r="E26" s="2"/>
      <c r="F26" s="2"/>
      <c r="G26" s="2"/>
      <c r="H26" s="2"/>
      <c r="I26" s="2"/>
      <c r="J26" s="2"/>
      <c r="K26" s="2"/>
      <c r="L26" s="2"/>
      <c r="M26" s="2"/>
    </row>
    <row r="27" spans="1:13" ht="15.75" x14ac:dyDescent="0.25">
      <c r="A27" s="128" t="s">
        <v>50</v>
      </c>
      <c r="B27" s="128"/>
      <c r="C27" s="128"/>
      <c r="D27" s="128"/>
      <c r="E27" s="128"/>
      <c r="F27" s="128"/>
      <c r="G27" s="128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mergeCells count="11">
    <mergeCell ref="A27:G27"/>
    <mergeCell ref="F3:G3"/>
    <mergeCell ref="F4:G4"/>
    <mergeCell ref="F5:G5"/>
    <mergeCell ref="F6:F8"/>
    <mergeCell ref="A1:G2"/>
    <mergeCell ref="A6:A7"/>
    <mergeCell ref="B6:B8"/>
    <mergeCell ref="D6:D8"/>
    <mergeCell ref="E6:E8"/>
    <mergeCell ref="G6:G8"/>
  </mergeCells>
  <pageMargins left="0.7" right="0.7" top="0.78740157499999996" bottom="0.78740157499999996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Gymn. + RS  morgens 1. Tour</vt:lpstr>
      <vt:lpstr>GS morgens 2. Tour</vt:lpstr>
      <vt:lpstr>Rückfahrt alle 12.20 h + 13.15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Gertrud Kirschbaum</cp:lastModifiedBy>
  <cp:lastPrinted>2021-08-24T13:04:11Z</cp:lastPrinted>
  <dcterms:created xsi:type="dcterms:W3CDTF">2019-07-29T14:25:25Z</dcterms:created>
  <dcterms:modified xsi:type="dcterms:W3CDTF">2021-08-24T13:23:46Z</dcterms:modified>
</cp:coreProperties>
</file>